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6" i="1"/>
  <c r="H24" i="1"/>
  <c r="H57" i="1" l="1"/>
  <c r="H37" i="1" l="1"/>
  <c r="H18" i="1" l="1"/>
  <c r="H14" i="1" s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<sst xmlns="http://schemas.openxmlformats.org/spreadsheetml/2006/main" count="57" uniqueCount="34">
  <si>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</si>
  <si>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</si>
  <si>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</si>
  <si>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</si>
  <si>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</si>
  <si>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</si>
  <si>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</si>
  <si>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</si>
  <si>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</si>
  <si>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</si>
  <si>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</si>
  <si>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</si>
  <si>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</si>
  <si>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</si>
  <si>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</si>
  <si>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</si>
  <si>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</si>
  <si>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</si>
  <si>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</si>
  <si>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</si>
  <si>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</si>
  <si>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</si>
  <si>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</si>
  <si>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</si>
  <si>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</si>
  <si>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</si>
  <si>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</si>
  <si>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</si>
  <si>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</si>
  <si>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</si>
  <si>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26.01.2022.</t>
  </si>
  <si>
    <t>Primljena i neutrošena participacija od 26.01.2022.</t>
  </si>
  <si>
    <t xml:space="preserve">Primljena i neutrošena participacija od 26.01.2022. </t>
  </si>
  <si>
    <t xml:space="preserve">Dana 26.01.2022.godine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</si>
</sst>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44587</v>
      </c>
      <c r="H12" s="14">
        <v>2977698.96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44587</v>
      </c>
      <c r="H13" s="2">
        <f>H14+H30-H37-H51</f>
        <v>2873341.5700000003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44587</v>
      </c>
      <c r="H14" s="3">
        <f>SUM(H15:H29)</f>
        <v>2763341.5700000003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</f>
        <v>1715555.56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2991541.66-2829595.99-94257.98+1184208.33-42922.34-23502-242219</f>
        <v>943252.67999999993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</f>
        <v>104533.32999999999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44587</v>
      </c>
      <c r="H30" s="3">
        <f>H31+H32+H33+H34+H35+H36</f>
        <v>110000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110000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10141+17177-27318</f>
        <v>0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44587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44587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44587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</f>
        <v>104357.38999999873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2977698.959999999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2022-01-27T08:43:28Z</dcterms:modified>
  <cp:category/>
  <cp:contentStatus/>
</cp:coreProperties>
</file>